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Worksheet" sheetId="2" state="visible" r:id="rId4"/>
  </sheets>
  <definedNames>
    <definedName function="false" hidden="false" localSheetId="1" name="_xlnm.Print_Titles" vbProcedure="false">Worksheet!$4:$4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<sst xmlns="http://schemas.openxmlformats.org/spreadsheetml/2006/main" count="132" uniqueCount="124">
  <si>
    <t xml:space="preserve">Customer Purchase Order Behavior Worksheet</t>
  </si>
  <si>
    <t xml:space="preserve">Use this worksheet to confirm, customer by customer, how each trading partner sends purchase orders, changes and acknowledgments, and where prices and terms come from.</t>
  </si>
  <si>
    <t xml:space="preserve">How to fill it in</t>
  </si>
  <si>
    <t xml:space="preserve">1. Open the Worksheet tab. Each column from D onward is one customer, program or ship-to. Add more columns if you need them.</t>
  </si>
  <si>
    <t xml:space="preserve">2. Enter the customer name in row 5, then fill in the white cells. Most answers are dropdowns; pick "Not confirmed" until the customer or its implementation guide confirms the answer.</t>
  </si>
  <si>
    <t xml:space="preserve">3. Program pattern is calculated from the four document answers. It shows which documents the program uses. Some customers send an 850 instead of an 862 for certain parts, so confirm by part which one is the firm order.</t>
  </si>
  <si>
    <t xml:space="preserve">4. Column C is a filled-in example with illustrative values for an order-driven program. It shows the expected format and is not a real customer.</t>
  </si>
  <si>
    <t xml:space="preserve">5. The Open items row counts blank or "Not confirmed" answers for each customer once a name is entered. Aim for zero.</t>
  </si>
  <si>
    <t xml:space="preserve">6. Re-check a customer whenever it changes its EDI version, issues a new implementation guide or launches a new program.</t>
  </si>
  <si>
    <t xml:space="preserve">Legend</t>
  </si>
  <si>
    <t xml:space="preserve">White cell: fill this in</t>
  </si>
  <si>
    <t xml:space="preserve">Grey italic cell: illustrative example, don't edit</t>
  </si>
  <si>
    <t xml:space="preserve">Light red cell: answer not yet confirmed</t>
  </si>
  <si>
    <t xml:space="preserve">Blue cell: section heading</t>
  </si>
  <si>
    <t xml:space="preserve">Related reading</t>
  </si>
  <si>
    <t xml:space="preserve">EDI 850 in Automotive: When the Purchase Order Is the Demand Signal</t>
  </si>
  <si>
    <t xml:space="preserve">EDI 830 vs 862: How Planning and Shipping Schedules Work Together</t>
  </si>
  <si>
    <t xml:space="preserve">Want a second set of eyes?</t>
  </si>
  <si>
    <t xml:space="preserve">Send AIM one customer's 850 and 860, and an AIM specialist will walk through how each document should become an order, an acknowledgment and an invoice in your system. It's a workflow review, not a product pitch.</t>
  </si>
  <si>
    <t xml:space="preserve">Request a workflow review at aimcom.com</t>
  </si>
  <si>
    <t xml:space="preserve">Answers in this worksheet should come from your customer's published EDI implementation guide, supplier requirements manual or a direct confirmation from the customer. Example values in column C are illustrative only.</t>
  </si>
  <si>
    <t xml:space="preserve">One column per customer, program or ship-to. Fill in the white cells; column C is an illustrative example.</t>
  </si>
  <si>
    <t xml:space="preserve">Question</t>
  </si>
  <si>
    <t xml:space="preserve">Why it matters</t>
  </si>
  <si>
    <t xml:space="preserve">Example (illustrative)</t>
  </si>
  <si>
    <t xml:space="preserve">Customer 1</t>
  </si>
  <si>
    <t xml:space="preserve">Customer 2</t>
  </si>
  <si>
    <t xml:space="preserve">Customer 3</t>
  </si>
  <si>
    <t xml:space="preserve">Customer 4</t>
  </si>
  <si>
    <t xml:space="preserve">Customer 5</t>
  </si>
  <si>
    <t xml:space="preserve">Customer 6</t>
  </si>
  <si>
    <t xml:space="preserve">Customer 7</t>
  </si>
  <si>
    <t xml:space="preserve">Customer 8</t>
  </si>
  <si>
    <t xml:space="preserve">Customer 9</t>
  </si>
  <si>
    <t xml:space="preserve">Customer 10</t>
  </si>
  <si>
    <t xml:space="preserve">Customer or trading partner name</t>
  </si>
  <si>
    <t xml:space="preserve">Enter a name to start the open-items count.</t>
  </si>
  <si>
    <t xml:space="preserve">Example Customer, ship direct</t>
  </si>
  <si>
    <t xml:space="preserve">Open items</t>
  </si>
  <si>
    <t xml:space="preserve">Blank or "Not confirmed" answers. Aim for zero.</t>
  </si>
  <si>
    <t xml:space="preserve">Customer and program</t>
  </si>
  <si>
    <t xml:space="preserve">Program or ship-to</t>
  </si>
  <si>
    <t xml:space="preserve">Many customers run order-driven and release-driven programs under different trading-partner IDs.</t>
  </si>
  <si>
    <t xml:space="preserve">Service parts, ship direct</t>
  </si>
  <si>
    <t xml:space="preserve">EDI standard</t>
  </si>
  <si>
    <t xml:space="preserve">Decides whether you receive an 850 or an EDIFACT ORDERS message.</t>
  </si>
  <si>
    <t xml:space="preserve">X12</t>
  </si>
  <si>
    <t xml:space="preserve">Implementation guide version or date</t>
  </si>
  <si>
    <t xml:space="preserve">Answers below are only as current as the guide they came from.</t>
  </si>
  <si>
    <t xml:space="preserve">v4010 guide, March 2026</t>
  </si>
  <si>
    <t xml:space="preserve">Customer EDI contact</t>
  </si>
  <si>
    <t xml:space="preserve">Who to ask when an order, change or acknowledgment is rejected.</t>
  </si>
  <si>
    <t xml:space="preserve">edi-support@example.com</t>
  </si>
  <si>
    <t xml:space="preserve">Documents received</t>
  </si>
  <si>
    <t xml:space="preserve">850 Purchase Order</t>
  </si>
  <si>
    <t xml:space="preserve">The order and its terms: parts, prices, dates, ship-to.</t>
  </si>
  <si>
    <t xml:space="preserve">Yes</t>
  </si>
  <si>
    <t xml:space="preserve">860 Purchase Order Change</t>
  </si>
  <si>
    <t xml:space="preserve">Changes to quantities, prices or dates on an existing order.</t>
  </si>
  <si>
    <t xml:space="preserve">830 Planning Schedule</t>
  </si>
  <si>
    <t xml:space="preserve">If sent, the 850 sits next to a release process.</t>
  </si>
  <si>
    <t xml:space="preserve">No</t>
  </si>
  <si>
    <t xml:space="preserve">862 Shipping Schedule</t>
  </si>
  <si>
    <t xml:space="preserve">If sent, firm quantities and dates come from releases, not the PO.</t>
  </si>
  <si>
    <t xml:space="preserve">Program pattern</t>
  </si>
  <si>
    <t xml:space="preserve">Calculated from the four answers above.</t>
  </si>
  <si>
    <t xml:space="preserve">Order type</t>
  </si>
  <si>
    <t xml:space="preserve">Is the 850 a discrete or blanket order?</t>
  </si>
  <si>
    <t xml:space="preserve">A blanket PO sets price and terms; releases or later orders draw quantities against it.</t>
  </si>
  <si>
    <t xml:space="preserve">Discrete</t>
  </si>
  <si>
    <t xml:space="preserve">Where do firm quantities and dates come from?</t>
  </si>
  <si>
    <t xml:space="preserve">Tells you which document drives the shipping lineup.</t>
  </si>
  <si>
    <t xml:space="preserve">The 850</t>
  </si>
  <si>
    <t xml:space="preserve">Acknowledgments</t>
  </si>
  <si>
    <t xml:space="preserve">Do you require an 855?</t>
  </si>
  <si>
    <t xml:space="preserve">Some customers treat an unacknowledged order as unconfirmed.</t>
  </si>
  <si>
    <t xml:space="preserve">855 deadline</t>
  </si>
  <si>
    <t xml:space="preserve">When the acknowledgment must be sent after the 850 arrives.</t>
  </si>
  <si>
    <t xml:space="preserve">Within 24 hours</t>
  </si>
  <si>
    <t xml:space="preserve">May the 855 change lines (quantity, date, price)?</t>
  </si>
  <si>
    <t xml:space="preserve">Sets whether you can accept with changes or must accept or reject.</t>
  </si>
  <si>
    <t xml:space="preserve">Quantity and date only</t>
  </si>
  <si>
    <t xml:space="preserve">Do you use the 865?</t>
  </si>
  <si>
    <t xml:space="preserve">Seller-initiated change acknowledgment or request. Usage varies widely.</t>
  </si>
  <si>
    <t xml:space="preserve">Change acknowledgment</t>
  </si>
  <si>
    <t xml:space="preserve">Changes</t>
  </si>
  <si>
    <t xml:space="preserve">How are changes sent?</t>
  </si>
  <si>
    <t xml:space="preserve">A replacement 850 handled as a new order duplicates demand.</t>
  </si>
  <si>
    <t xml:space="preserve">860</t>
  </si>
  <si>
    <t xml:space="preserve">How are cancellations sent?</t>
  </si>
  <si>
    <t xml:space="preserve">Line cancels and whole-PO cancels are often handled differently.</t>
  </si>
  <si>
    <t xml:space="preserve">860 line cancel</t>
  </si>
  <si>
    <t xml:space="preserve">Price and terms</t>
  </si>
  <si>
    <t xml:space="preserve">Where does the price come from?</t>
  </si>
  <si>
    <t xml:space="preserve">The price your 810 will be checked against.</t>
  </si>
  <si>
    <t xml:space="preserve">When does a price change take effect?</t>
  </si>
  <si>
    <t xml:space="preserve">Decides which shipments bill at the old price and which at the new one.</t>
  </si>
  <si>
    <t xml:space="preserve">Ship date</t>
  </si>
  <si>
    <t xml:space="preserve">Are payment terms carried on the 850?</t>
  </si>
  <si>
    <t xml:space="preserve">If not, confirm where terms are agreed.</t>
  </si>
  <si>
    <t xml:space="preserve">Shipping and billing</t>
  </si>
  <si>
    <t xml:space="preserve">Where do shipments go?</t>
  </si>
  <si>
    <t xml:space="preserve">Ship-direct orders may go to a dealer or end customer, not a plant.</t>
  </si>
  <si>
    <t xml:space="preserve">Dealer or end customer</t>
  </si>
  <si>
    <t xml:space="preserve">Order references required on the ASN</t>
  </si>
  <si>
    <t xml:space="preserve">The 856 has to carry what the customer matches against.</t>
  </si>
  <si>
    <t xml:space="preserve">PO number and line</t>
  </si>
  <si>
    <t xml:space="preserve">Is an 810 invoice required?</t>
  </si>
  <si>
    <t xml:space="preserve">Some customers pay from ASN and receipt data instead.</t>
  </si>
  <si>
    <t xml:space="preserve">Do you send 824s for 855s or 810s?</t>
  </si>
  <si>
    <t xml:space="preserve">Rejected acknowledgments and invoices arrive here.</t>
  </si>
  <si>
    <t xml:space="preserve">Who on our side receives 824s?</t>
  </si>
  <si>
    <t xml:space="preserve">An 824 nobody reads is a rejection nobody fixes.</t>
  </si>
  <si>
    <t xml:space="preserve">Customer service lead</t>
  </si>
  <si>
    <t xml:space="preserve">Confirmation</t>
  </si>
  <si>
    <t xml:space="preserve">Source of these answers</t>
  </si>
  <si>
    <t xml:space="preserve">Answers should come from the customer, not memory.</t>
  </si>
  <si>
    <t xml:space="preserve">Implementation guide</t>
  </si>
  <si>
    <t xml:space="preserve">Confirmed by</t>
  </si>
  <si>
    <t xml:space="preserve">Who verified the answers.</t>
  </si>
  <si>
    <t xml:space="preserve">J. Smith</t>
  </si>
  <si>
    <t xml:space="preserve">Date confirmed</t>
  </si>
  <si>
    <t xml:space="preserve">Re-check when the customer changes its guide or launches a program.</t>
  </si>
  <si>
    <t xml:space="preserve">2026-10-15</t>
  </si>
</sst>
</file>

<file path=xl/styles.xml><?xml version="1.0" encoding="utf-8"?>
<styleSheet xmlns="http://schemas.openxmlformats.org/spreadsheetml/2006/main">
  <numFmts count="3">
    <numFmt numFmtId="164" formatCode="General"/>
    <numFmt numFmtId="165" formatCode="General"/>
    <numFmt numFmtId="166" formatCode="yyyy\-mm\-dd"/>
  </numFmts>
  <fonts count="19">
    <font>
      <sz val="11"/>
      <color theme="1"/>
      <name val="Calibri"/>
      <family val="2"/>
      <charset val="1"/>
    </font>
    <font>
      <sz val="10"/>
      <name val="Arial"/>
      <family val="0"/>
    </font>
    <font>
      <sz val="10"/>
      <name val="Arial"/>
      <family val="0"/>
    </font>
    <font>
      <sz val="10"/>
      <name val="Arial"/>
      <family val="0"/>
    </font>
    <font>
      <b val="true"/>
      <sz val="18"/>
      <color rgb="FF32373D"/>
      <name val="Arial"/>
      <family val="0"/>
      <charset val="1"/>
    </font>
    <font>
      <sz val="11"/>
      <color rgb="FF32373D"/>
      <name val="Arial"/>
      <family val="0"/>
      <charset val="1"/>
    </font>
    <font>
      <b val="true"/>
      <sz val="13"/>
      <color rgb="FF0071CE"/>
      <name val="Arial"/>
      <family val="0"/>
      <charset val="1"/>
    </font>
    <font>
      <sz val="10"/>
      <color rgb="FF32373D"/>
      <name val="Arial"/>
      <family val="0"/>
      <charset val="1"/>
    </font>
    <font>
      <i val="true"/>
      <sz val="10"/>
      <color rgb="FF5A626B"/>
      <name val="Arial"/>
      <family val="0"/>
      <charset val="1"/>
    </font>
    <font>
      <sz val="10"/>
      <color rgb="FFB3261E"/>
      <name val="Arial"/>
      <family val="0"/>
      <charset val="1"/>
    </font>
    <font>
      <b val="true"/>
      <sz val="10"/>
      <color rgb="FFFFFFFF"/>
      <name val="Arial"/>
      <family val="0"/>
      <charset val="1"/>
    </font>
    <font>
      <u val="single"/>
      <sz val="11"/>
      <color rgb="FF0071CE"/>
      <name val="Arial"/>
      <family val="0"/>
      <charset val="1"/>
    </font>
    <font>
      <i val="true"/>
      <sz val="9"/>
      <color rgb="FF5A626B"/>
      <name val="Arial"/>
      <family val="0"/>
      <charset val="1"/>
    </font>
    <font>
      <b val="true"/>
      <sz val="16"/>
      <color rgb="FF32373D"/>
      <name val="Arial"/>
      <family val="0"/>
      <charset val="1"/>
    </font>
    <font>
      <sz val="10"/>
      <color rgb="FF5A626B"/>
      <name val="Arial"/>
      <family val="0"/>
      <charset val="1"/>
    </font>
    <font>
      <b val="true"/>
      <sz val="10"/>
      <color rgb="FF32373D"/>
      <name val="Arial"/>
      <family val="0"/>
      <charset val="1"/>
    </font>
    <font>
      <b val="true"/>
      <sz val="11"/>
      <color rgb="FF32373D"/>
      <name val="Arial"/>
      <family val="0"/>
      <charset val="1"/>
    </font>
    <font>
      <b val="true"/>
      <i val="true"/>
      <sz val="10"/>
      <color rgb="FF5A626B"/>
      <name val="Arial"/>
      <family val="0"/>
      <charset val="1"/>
    </font>
    <font>
      <b val="true"/>
      <sz val="10"/>
      <color rgb="FF0071CE"/>
      <name val="Arial"/>
      <family val="0"/>
      <charset val="1"/>
    </font>
  </fonts>
  <fills count="8">
    <fill>
      <patternFill patternType="none"/>
    </fill>
    <fill>
      <patternFill patternType="gray125"/>
    </fill>
    <fill>
      <patternFill patternType="solid">
        <fgColor rgb="FFFFFFFF"/>
        <bgColor rgb="FFF7F8FC"/>
      </patternFill>
    </fill>
    <fill>
      <patternFill patternType="solid">
        <fgColor rgb="FFF7F8FC"/>
        <bgColor rgb="FFFFFFFF"/>
      </patternFill>
    </fill>
    <fill>
      <patternFill patternType="solid">
        <fgColor rgb="FFFBEDEC"/>
        <bgColor rgb="FFF7F8FC"/>
      </patternFill>
    </fill>
    <fill>
      <patternFill patternType="solid">
        <fgColor rgb="FF0071CE"/>
        <bgColor rgb="FF008080"/>
      </patternFill>
    </fill>
    <fill>
      <patternFill patternType="solid">
        <fgColor rgb="FF32373D"/>
        <bgColor rgb="FF333300"/>
      </patternFill>
    </fill>
    <fill>
      <patternFill patternType="solid">
        <fgColor rgb="FFE8F2FB"/>
        <bgColor rgb="FFF7F8FC"/>
      </patternFill>
    </fill>
  </fills>
  <borders count="2">
    <border diagonalUp="false" diagonalDown="false">
      <left/>
      <right/>
      <top/>
      <bottom/>
      <diagonal/>
    </border>
    <border diagonalUp="false" diagonalDown="false">
      <left style="thin">
        <color rgb="FFDDE2EC"/>
      </left>
      <right style="thin">
        <color rgb="FFDDE2EC"/>
      </right>
      <top style="thin">
        <color rgb="FFDDE2EC"/>
      </top>
      <bottom style="thin">
        <color rgb="FFDDE2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10" fillId="5"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6" borderId="1" xfId="0" applyFont="true" applyBorder="true" applyAlignment="true" applyProtection="false">
      <alignment horizontal="general"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5" fontId="16" fillId="3" borderId="1" xfId="0" applyFont="true" applyBorder="true" applyAlignment="true" applyProtection="false">
      <alignment horizontal="center" vertical="center" textRotation="0" wrapText="fals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7" fillId="3" borderId="1" xfId="0" applyFont="true" applyBorder="true" applyAlignment="true" applyProtection="false">
      <alignment horizontal="general" vertical="top" textRotation="0" wrapText="true" indent="0" shrinkToFit="false"/>
      <protection locked="true" hidden="false"/>
    </xf>
    <xf numFmtId="164" fontId="18" fillId="7"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B3261E"/>
        <sz val="10"/>
      </font>
      <fill>
        <patternFill>
          <bgColor rgb="FFFBEDEC"/>
        </patternFill>
      </fill>
    </dxf>
    <dxf>
      <font>
        <name val="Arial"/>
        <charset val="1"/>
        <family val="0"/>
        <b val="1"/>
        <color rgb="FFB3261E"/>
      </font>
      <fill>
        <patternFill>
          <bgColor rgb="FFFBEDEC"/>
        </patternFill>
      </fill>
    </dxf>
    <dxf>
      <font>
        <name val="Arial"/>
        <charset val="1"/>
        <family val="0"/>
        <b val="1"/>
        <color rgb="FF0071CE"/>
      </font>
      <fill>
        <patternFill>
          <bgColor rgb="FFE8F2F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8FC"/>
      <rgbColor rgb="FFE8F2FB"/>
      <rgbColor rgb="FF660066"/>
      <rgbColor rgb="FFFF8080"/>
      <rgbColor rgb="FF0071CE"/>
      <rgbColor rgb="FFDDE2EC"/>
      <rgbColor rgb="FF000080"/>
      <rgbColor rgb="FFFF00FF"/>
      <rgbColor rgb="FFFFFF00"/>
      <rgbColor rgb="FF00FFFF"/>
      <rgbColor rgb="FF800080"/>
      <rgbColor rgb="FF800000"/>
      <rgbColor rgb="FF008080"/>
      <rgbColor rgb="FF0000FF"/>
      <rgbColor rgb="FF00CCFF"/>
      <rgbColor rgb="FFFBEDEC"/>
      <rgbColor rgb="FFCCFFCC"/>
      <rgbColor rgb="FFFFFF99"/>
      <rgbColor rgb="FF99CCFF"/>
      <rgbColor rgb="FFFF99CC"/>
      <rgbColor rgb="FFCC99FF"/>
      <rgbColor rgb="FFFFCC99"/>
      <rgbColor rgb="FF3366FF"/>
      <rgbColor rgb="FF33CCCC"/>
      <rgbColor rgb="FF99CC00"/>
      <rgbColor rgb="FFFFCC00"/>
      <rgbColor rgb="FFFF9900"/>
      <rgbColor rgb="FFFF6600"/>
      <rgbColor rgb="FF5A626B"/>
      <rgbColor rgb="FF969696"/>
      <rgbColor rgb="FF003366"/>
      <rgbColor rgb="FF339966"/>
      <rgbColor rgb="FF003300"/>
      <rgbColor rgb="FF333300"/>
      <rgbColor rgb="FFB3261E"/>
      <rgbColor rgb="FF993366"/>
      <rgbColor rgb="FF333399"/>
      <rgbColor rgb="FF3237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imcom.com/blog/edi-850-automotive/" TargetMode="External"/><Relationship Id="rId2" Type="http://schemas.openxmlformats.org/officeDocument/2006/relationships/hyperlink" Target="https://www.aimcom.com/blog/edi-830-vs-862/" TargetMode="External"/><Relationship Id="rId3" Type="http://schemas.openxmlformats.org/officeDocument/2006/relationships/hyperlink" Target="https://www.aimcom.com/contac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2" customFormat="false" ht="30" hidden="false" customHeight="true" outlineLevel="0" collapsed="false">
      <c r="B2" s="1" t="s">
        <v>0</v>
      </c>
    </row>
    <row r="3" customFormat="false" ht="33.75" hidden="false" customHeight="true" outlineLevel="0" collapsed="false">
      <c r="B3" s="2" t="s">
        <v>1</v>
      </c>
    </row>
    <row r="5" customFormat="false" ht="19.5" hidden="false" customHeight="true" outlineLevel="0" collapsed="false">
      <c r="B5" s="3" t="s">
        <v>2</v>
      </c>
    </row>
    <row r="6" customFormat="false" ht="30" hidden="false" customHeight="true" outlineLevel="0" collapsed="false">
      <c r="B6" s="2" t="s">
        <v>3</v>
      </c>
    </row>
    <row r="7" customFormat="false" ht="30" hidden="false" customHeight="true" outlineLevel="0" collapsed="false">
      <c r="B7" s="2" t="s">
        <v>4</v>
      </c>
    </row>
    <row r="8" customFormat="false" ht="30" hidden="false" customHeight="true" outlineLevel="0" collapsed="false">
      <c r="B8" s="2" t="s">
        <v>5</v>
      </c>
    </row>
    <row r="9" customFormat="false" ht="30" hidden="false" customHeight="true" outlineLevel="0" collapsed="false">
      <c r="B9" s="2" t="s">
        <v>6</v>
      </c>
    </row>
    <row r="10" customFormat="false" ht="30" hidden="false" customHeight="true" outlineLevel="0" collapsed="false">
      <c r="B10" s="2" t="s">
        <v>7</v>
      </c>
    </row>
    <row r="11" customFormat="false" ht="30" hidden="false" customHeight="true" outlineLevel="0" collapsed="false">
      <c r="B11" s="2" t="s">
        <v>8</v>
      </c>
    </row>
    <row r="13" customFormat="false" ht="19.5" hidden="false" customHeight="true" outlineLevel="0" collapsed="false">
      <c r="B13" s="3" t="s">
        <v>9</v>
      </c>
    </row>
    <row r="14" customFormat="false" ht="19.5" hidden="false" customHeight="true" outlineLevel="0" collapsed="false">
      <c r="B14" s="4" t="s">
        <v>10</v>
      </c>
    </row>
    <row r="15" customFormat="false" ht="19.5" hidden="false" customHeight="true" outlineLevel="0" collapsed="false">
      <c r="B15" s="5" t="s">
        <v>11</v>
      </c>
    </row>
    <row r="16" customFormat="false" ht="19.5" hidden="false" customHeight="true" outlineLevel="0" collapsed="false">
      <c r="B16" s="6" t="s">
        <v>12</v>
      </c>
    </row>
    <row r="17" customFormat="false" ht="19.5" hidden="false" customHeight="true" outlineLevel="0" collapsed="false">
      <c r="B17" s="7" t="s">
        <v>13</v>
      </c>
    </row>
    <row r="19" customFormat="false" ht="19.5" hidden="false" customHeight="true" outlineLevel="0" collapsed="false">
      <c r="B19" s="3" t="s">
        <v>14</v>
      </c>
    </row>
    <row r="20" customFormat="false" ht="15" hidden="false" customHeight="false" outlineLevel="0" collapsed="false">
      <c r="B20" s="8" t="s">
        <v>15</v>
      </c>
    </row>
    <row r="21" customFormat="false" ht="15" hidden="false" customHeight="false" outlineLevel="0" collapsed="false">
      <c r="B21" s="8" t="s">
        <v>16</v>
      </c>
    </row>
    <row r="23" customFormat="false" ht="19.5" hidden="false" customHeight="true" outlineLevel="0" collapsed="false">
      <c r="B23" s="3" t="s">
        <v>17</v>
      </c>
    </row>
    <row r="24" customFormat="false" ht="31.5" hidden="false" customHeight="true" outlineLevel="0" collapsed="false">
      <c r="B24" s="2" t="s">
        <v>18</v>
      </c>
    </row>
    <row r="25" customFormat="false" ht="15" hidden="false" customHeight="false" outlineLevel="0" collapsed="false">
      <c r="B25" s="8" t="s">
        <v>19</v>
      </c>
    </row>
    <row r="27" customFormat="false" ht="30" hidden="false" customHeight="true" outlineLevel="0" collapsed="false">
      <c r="B27" s="9" t="s">
        <v>20</v>
      </c>
    </row>
  </sheetData>
  <hyperlinks>
    <hyperlink ref="B20" r:id="rId1" display="EDI 850 in Automotive: When the Purchase Order Is the Demand Signal"/>
    <hyperlink ref="B21" r:id="rId2" display="EDI 830 vs 862: How Planning and Shipping Schedules Work Together"/>
    <hyperlink ref="B25" r:id="rId3" display="Request a workflow review at aimcom.com"/>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D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46"/>
    <col collapsed="false" customWidth="true" hidden="false" outlineLevel="0" max="3" min="3" style="0" width="28"/>
    <col collapsed="false" customWidth="true" hidden="false" outlineLevel="0" max="13" min="4" style="0" width="24"/>
    <col collapsed="false" customWidth="true" hidden="false" outlineLevel="0" max="14" min="14" style="0" width="3"/>
    <col collapsed="false" customWidth="true" hidden="true" outlineLevel="0" max="15" min="15" style="0" width="13"/>
  </cols>
  <sheetData>
    <row r="1" customFormat="false" ht="25.5" hidden="false" customHeight="true" outlineLevel="0" collapsed="false">
      <c r="A1" s="10" t="s">
        <v>0</v>
      </c>
    </row>
    <row r="2" customFormat="false" ht="15" hidden="false" customHeight="false" outlineLevel="0" collapsed="false">
      <c r="A2" s="11" t="s">
        <v>21</v>
      </c>
    </row>
    <row r="4" customFormat="false" ht="21.75" hidden="false" customHeight="true" outlineLevel="0" collapsed="false">
      <c r="A4" s="12" t="s">
        <v>22</v>
      </c>
      <c r="B4" s="12" t="s">
        <v>23</v>
      </c>
      <c r="C4" s="12" t="s">
        <v>24</v>
      </c>
      <c r="D4" s="12" t="s">
        <v>25</v>
      </c>
      <c r="E4" s="12" t="s">
        <v>26</v>
      </c>
      <c r="F4" s="12" t="s">
        <v>27</v>
      </c>
      <c r="G4" s="12" t="s">
        <v>28</v>
      </c>
      <c r="H4" s="12" t="s">
        <v>29</v>
      </c>
      <c r="I4" s="12" t="s">
        <v>30</v>
      </c>
      <c r="J4" s="12" t="s">
        <v>31</v>
      </c>
      <c r="K4" s="12" t="s">
        <v>32</v>
      </c>
      <c r="L4" s="12" t="s">
        <v>33</v>
      </c>
      <c r="M4" s="12" t="s">
        <v>34</v>
      </c>
    </row>
    <row r="5" customFormat="false" ht="21.75" hidden="false" customHeight="true" outlineLevel="0" collapsed="false">
      <c r="A5" s="13" t="s">
        <v>35</v>
      </c>
      <c r="B5" s="14" t="s">
        <v>36</v>
      </c>
      <c r="C5" s="5" t="s">
        <v>37</v>
      </c>
      <c r="D5" s="13"/>
      <c r="E5" s="13"/>
      <c r="F5" s="13"/>
      <c r="G5" s="13"/>
      <c r="H5" s="13"/>
      <c r="I5" s="13"/>
      <c r="J5" s="13"/>
      <c r="K5" s="13"/>
      <c r="L5" s="13"/>
      <c r="M5" s="13"/>
    </row>
    <row r="6" customFormat="false" ht="21.75" hidden="false" customHeight="true" outlineLevel="0" collapsed="false">
      <c r="A6" s="13" t="s">
        <v>38</v>
      </c>
      <c r="B6" s="14" t="s">
        <v>39</v>
      </c>
      <c r="C6" s="15" t="n">
        <f aca="false">IF(C$5="","",SUMPRODUCT(($O$8:$O$43=1)*(LEN(C8:C43)=0))+SUMPRODUCT(($O$8:$O$43=1)*(C8:C43="Not confirmed")))</f>
        <v>0</v>
      </c>
      <c r="D6" s="16" t="str">
        <f aca="false">IF(D$5="","",SUMPRODUCT(($O$8:$O$43=1)*(LEN(D8:D43)=0))+SUMPRODUCT(($O$8:$O$43=1)*(D8:D43="Not confirmed")))</f>
        <v/>
      </c>
      <c r="E6" s="16" t="str">
        <f aca="false">IF(E$5="","",SUMPRODUCT(($O$8:$O$43=1)*(LEN(E8:E43)=0))+SUMPRODUCT(($O$8:$O$43=1)*(E8:E43="Not confirmed")))</f>
        <v/>
      </c>
      <c r="F6" s="16" t="str">
        <f aca="false">IF(F$5="","",SUMPRODUCT(($O$8:$O$43=1)*(LEN(F8:F43)=0))+SUMPRODUCT(($O$8:$O$43=1)*(F8:F43="Not confirmed")))</f>
        <v/>
      </c>
      <c r="G6" s="16" t="str">
        <f aca="false">IF(G$5="","",SUMPRODUCT(($O$8:$O$43=1)*(LEN(G8:G43)=0))+SUMPRODUCT(($O$8:$O$43=1)*(G8:G43="Not confirmed")))</f>
        <v/>
      </c>
      <c r="H6" s="16" t="str">
        <f aca="false">IF(H$5="","",SUMPRODUCT(($O$8:$O$43=1)*(LEN(H8:H43)=0))+SUMPRODUCT(($O$8:$O$43=1)*(H8:H43="Not confirmed")))</f>
        <v/>
      </c>
      <c r="I6" s="16" t="str">
        <f aca="false">IF(I$5="","",SUMPRODUCT(($O$8:$O$43=1)*(LEN(I8:I43)=0))+SUMPRODUCT(($O$8:$O$43=1)*(I8:I43="Not confirmed")))</f>
        <v/>
      </c>
      <c r="J6" s="16" t="str">
        <f aca="false">IF(J$5="","",SUMPRODUCT(($O$8:$O$43=1)*(LEN(J8:J43)=0))+SUMPRODUCT(($O$8:$O$43=1)*(J8:J43="Not confirmed")))</f>
        <v/>
      </c>
      <c r="K6" s="16" t="str">
        <f aca="false">IF(K$5="","",SUMPRODUCT(($O$8:$O$43=1)*(LEN(K8:K43)=0))+SUMPRODUCT(($O$8:$O$43=1)*(K8:K43="Not confirmed")))</f>
        <v/>
      </c>
      <c r="L6" s="16" t="str">
        <f aca="false">IF(L$5="","",SUMPRODUCT(($O$8:$O$43=1)*(LEN(L8:L43)=0))+SUMPRODUCT(($O$8:$O$43=1)*(L8:L43="Not confirmed")))</f>
        <v/>
      </c>
      <c r="M6" s="16" t="str">
        <f aca="false">IF(M$5="","",SUMPRODUCT(($O$8:$O$43=1)*(LEN(M8:M43)=0))+SUMPRODUCT(($O$8:$O$43=1)*(M8:M43="Not confirmed")))</f>
        <v/>
      </c>
    </row>
    <row r="8" customFormat="false" ht="19.5" hidden="false" customHeight="true" outlineLevel="0" collapsed="false">
      <c r="A8" s="7" t="s">
        <v>40</v>
      </c>
      <c r="B8" s="17"/>
      <c r="C8" s="17"/>
      <c r="D8" s="17"/>
      <c r="E8" s="17"/>
      <c r="F8" s="17"/>
      <c r="G8" s="17"/>
      <c r="H8" s="17"/>
      <c r="I8" s="17"/>
      <c r="J8" s="17"/>
      <c r="K8" s="17"/>
      <c r="L8" s="17"/>
      <c r="M8" s="17"/>
      <c r="O8" s="0" t="n">
        <v>0</v>
      </c>
    </row>
    <row r="9" customFormat="false" ht="31.5" hidden="false" customHeight="true" outlineLevel="0" collapsed="false">
      <c r="A9" s="18" t="s">
        <v>41</v>
      </c>
      <c r="B9" s="19" t="s">
        <v>42</v>
      </c>
      <c r="C9" s="20" t="s">
        <v>43</v>
      </c>
      <c r="D9" s="21"/>
      <c r="E9" s="21"/>
      <c r="F9" s="21"/>
      <c r="G9" s="21"/>
      <c r="H9" s="21"/>
      <c r="I9" s="21"/>
      <c r="J9" s="21"/>
      <c r="K9" s="21"/>
      <c r="L9" s="21"/>
      <c r="M9" s="21"/>
      <c r="O9" s="0" t="n">
        <v>0</v>
      </c>
    </row>
    <row r="10" customFormat="false" ht="31.5" hidden="false" customHeight="true" outlineLevel="0" collapsed="false">
      <c r="A10" s="18" t="s">
        <v>44</v>
      </c>
      <c r="B10" s="19" t="s">
        <v>45</v>
      </c>
      <c r="C10" s="20" t="s">
        <v>46</v>
      </c>
      <c r="D10" s="21"/>
      <c r="E10" s="21"/>
      <c r="F10" s="21"/>
      <c r="G10" s="21"/>
      <c r="H10" s="21"/>
      <c r="I10" s="21"/>
      <c r="J10" s="21"/>
      <c r="K10" s="21"/>
      <c r="L10" s="21"/>
      <c r="M10" s="21"/>
      <c r="O10" s="0" t="n">
        <v>1</v>
      </c>
    </row>
    <row r="11" customFormat="false" ht="31.5" hidden="false" customHeight="true" outlineLevel="0" collapsed="false">
      <c r="A11" s="18" t="s">
        <v>47</v>
      </c>
      <c r="B11" s="19" t="s">
        <v>48</v>
      </c>
      <c r="C11" s="20" t="s">
        <v>49</v>
      </c>
      <c r="D11" s="21"/>
      <c r="E11" s="21"/>
      <c r="F11" s="21"/>
      <c r="G11" s="21"/>
      <c r="H11" s="21"/>
      <c r="I11" s="21"/>
      <c r="J11" s="21"/>
      <c r="K11" s="21"/>
      <c r="L11" s="21"/>
      <c r="M11" s="21"/>
      <c r="O11" s="0" t="n">
        <v>1</v>
      </c>
    </row>
    <row r="12" customFormat="false" ht="31.5" hidden="false" customHeight="true" outlineLevel="0" collapsed="false">
      <c r="A12" s="18" t="s">
        <v>50</v>
      </c>
      <c r="B12" s="19" t="s">
        <v>51</v>
      </c>
      <c r="C12" s="20" t="s">
        <v>52</v>
      </c>
      <c r="D12" s="21"/>
      <c r="E12" s="21"/>
      <c r="F12" s="21"/>
      <c r="G12" s="21"/>
      <c r="H12" s="21"/>
      <c r="I12" s="21"/>
      <c r="J12" s="21"/>
      <c r="K12" s="21"/>
      <c r="L12" s="21"/>
      <c r="M12" s="21"/>
      <c r="O12" s="0" t="n">
        <v>0</v>
      </c>
    </row>
    <row r="13" customFormat="false" ht="19.5" hidden="false" customHeight="true" outlineLevel="0" collapsed="false">
      <c r="A13" s="7" t="s">
        <v>53</v>
      </c>
      <c r="B13" s="17"/>
      <c r="C13" s="17"/>
      <c r="D13" s="17"/>
      <c r="E13" s="17"/>
      <c r="F13" s="17"/>
      <c r="G13" s="17"/>
      <c r="H13" s="17"/>
      <c r="I13" s="17"/>
      <c r="J13" s="17"/>
      <c r="K13" s="17"/>
      <c r="L13" s="17"/>
      <c r="M13" s="17"/>
      <c r="O13" s="0" t="n">
        <v>0</v>
      </c>
    </row>
    <row r="14" customFormat="false" ht="31.5" hidden="false" customHeight="true" outlineLevel="0" collapsed="false">
      <c r="A14" s="18" t="s">
        <v>54</v>
      </c>
      <c r="B14" s="19" t="s">
        <v>55</v>
      </c>
      <c r="C14" s="20" t="s">
        <v>56</v>
      </c>
      <c r="D14" s="21"/>
      <c r="E14" s="21"/>
      <c r="F14" s="21"/>
      <c r="G14" s="21"/>
      <c r="H14" s="21"/>
      <c r="I14" s="21"/>
      <c r="J14" s="21"/>
      <c r="K14" s="21"/>
      <c r="L14" s="21"/>
      <c r="M14" s="21"/>
      <c r="O14" s="0" t="n">
        <v>1</v>
      </c>
    </row>
    <row r="15" customFormat="false" ht="31.5" hidden="false" customHeight="true" outlineLevel="0" collapsed="false">
      <c r="A15" s="18" t="s">
        <v>57</v>
      </c>
      <c r="B15" s="19" t="s">
        <v>58</v>
      </c>
      <c r="C15" s="20" t="s">
        <v>56</v>
      </c>
      <c r="D15" s="21"/>
      <c r="E15" s="21"/>
      <c r="F15" s="21"/>
      <c r="G15" s="21"/>
      <c r="H15" s="21"/>
      <c r="I15" s="21"/>
      <c r="J15" s="21"/>
      <c r="K15" s="21"/>
      <c r="L15" s="21"/>
      <c r="M15" s="21"/>
      <c r="O15" s="0" t="n">
        <v>1</v>
      </c>
    </row>
    <row r="16" customFormat="false" ht="31.5" hidden="false" customHeight="true" outlineLevel="0" collapsed="false">
      <c r="A16" s="18" t="s">
        <v>59</v>
      </c>
      <c r="B16" s="19" t="s">
        <v>60</v>
      </c>
      <c r="C16" s="20" t="s">
        <v>61</v>
      </c>
      <c r="D16" s="21"/>
      <c r="E16" s="21"/>
      <c r="F16" s="21"/>
      <c r="G16" s="21"/>
      <c r="H16" s="21"/>
      <c r="I16" s="21"/>
      <c r="J16" s="21"/>
      <c r="K16" s="21"/>
      <c r="L16" s="21"/>
      <c r="M16" s="21"/>
      <c r="O16" s="0" t="n">
        <v>1</v>
      </c>
    </row>
    <row r="17" customFormat="false" ht="31.5" hidden="false" customHeight="true" outlineLevel="0" collapsed="false">
      <c r="A17" s="18" t="s">
        <v>62</v>
      </c>
      <c r="B17" s="19" t="s">
        <v>63</v>
      </c>
      <c r="C17" s="20" t="s">
        <v>61</v>
      </c>
      <c r="D17" s="21"/>
      <c r="E17" s="21"/>
      <c r="F17" s="21"/>
      <c r="G17" s="21"/>
      <c r="H17" s="21"/>
      <c r="I17" s="21"/>
      <c r="J17" s="21"/>
      <c r="K17" s="21"/>
      <c r="L17" s="21"/>
      <c r="M17" s="21"/>
      <c r="O17" s="0" t="n">
        <v>1</v>
      </c>
    </row>
    <row r="18" customFormat="false" ht="31.5" hidden="false" customHeight="true" outlineLevel="0" collapsed="false">
      <c r="A18" s="18" t="s">
        <v>64</v>
      </c>
      <c r="B18" s="19" t="s">
        <v>65</v>
      </c>
      <c r="C18" s="22" t="str">
        <f aca="false">IF(AND(C14="",C16="",C17=""),"",IF(OR(C14="",C16="",C17="",C14="Not confirmed",C16="Not confirmed",C17="Not confirmed"),"Answer the document questions",IF(C14="No","No 850: not a purchase order program",IF(AND(C16="Yes",C17="Yes"),"850 + 830 + 862: confirm by part whether the 850 or 862 is the firm order",IF(AND(C16="Yes",C17="No"),"850 + 830, no 862",IF(AND(C16="No",C17="No"),"850 only: the PO is the demand signal","850 + 862, no 830: confirm with the guide"))))))</f>
        <v>850 only: the PO is the demand signal</v>
      </c>
      <c r="D18" s="23" t="str">
        <f aca="false">IF(AND(D14="",D16="",D17=""),"",IF(OR(D14="",D16="",D17="",D14="Not confirmed",D16="Not confirmed",D17="Not confirmed"),"Answer the document questions",IF(D14="No","No 850: not a purchase order program",IF(AND(D16="Yes",D17="Yes"),"850 + 830 + 862: confirm by part whether the 850 or 862 is the firm order",IF(AND(D16="Yes",D17="No"),"850 + 830, no 862",IF(AND(D16="No",D17="No"),"850 only: the PO is the demand signal","850 + 862, no 830: confirm with the guide"))))))</f>
        <v/>
      </c>
      <c r="E18" s="23" t="str">
        <f aca="false">IF(AND(E14="",E16="",E17=""),"",IF(OR(E14="",E16="",E17="",E14="Not confirmed",E16="Not confirmed",E17="Not confirmed"),"Answer the document questions",IF(E14="No","No 850: not a purchase order program",IF(AND(E16="Yes",E17="Yes"),"850 + 830 + 862: confirm by part whether the 850 or 862 is the firm order",IF(AND(E16="Yes",E17="No"),"850 + 830, no 862",IF(AND(E16="No",E17="No"),"850 only: the PO is the demand signal","850 + 862, no 830: confirm with the guide"))))))</f>
        <v/>
      </c>
      <c r="F18" s="23" t="str">
        <f aca="false">IF(AND(F14="",F16="",F17=""),"",IF(OR(F14="",F16="",F17="",F14="Not confirmed",F16="Not confirmed",F17="Not confirmed"),"Answer the document questions",IF(F14="No","No 850: not a purchase order program",IF(AND(F16="Yes",F17="Yes"),"850 + 830 + 862: confirm by part whether the 850 or 862 is the firm order",IF(AND(F16="Yes",F17="No"),"850 + 830, no 862",IF(AND(F16="No",F17="No"),"850 only: the PO is the demand signal","850 + 862, no 830: confirm with the guide"))))))</f>
        <v/>
      </c>
      <c r="G18" s="23" t="str">
        <f aca="false">IF(AND(G14="",G16="",G17=""),"",IF(OR(G14="",G16="",G17="",G14="Not confirmed",G16="Not confirmed",G17="Not confirmed"),"Answer the document questions",IF(G14="No","No 850: not a purchase order program",IF(AND(G16="Yes",G17="Yes"),"850 + 830 + 862: confirm by part whether the 850 or 862 is the firm order",IF(AND(G16="Yes",G17="No"),"850 + 830, no 862",IF(AND(G16="No",G17="No"),"850 only: the PO is the demand signal","850 + 862, no 830: confirm with the guide"))))))</f>
        <v/>
      </c>
      <c r="H18" s="23" t="str">
        <f aca="false">IF(AND(H14="",H16="",H17=""),"",IF(OR(H14="",H16="",H17="",H14="Not confirmed",H16="Not confirmed",H17="Not confirmed"),"Answer the document questions",IF(H14="No","No 850: not a purchase order program",IF(AND(H16="Yes",H17="Yes"),"850 + 830 + 862: confirm by part whether the 850 or 862 is the firm order",IF(AND(H16="Yes",H17="No"),"850 + 830, no 862",IF(AND(H16="No",H17="No"),"850 only: the PO is the demand signal","850 + 862, no 830: confirm with the guide"))))))</f>
        <v/>
      </c>
      <c r="I18" s="23" t="str">
        <f aca="false">IF(AND(I14="",I16="",I17=""),"",IF(OR(I14="",I16="",I17="",I14="Not confirmed",I16="Not confirmed",I17="Not confirmed"),"Answer the document questions",IF(I14="No","No 850: not a purchase order program",IF(AND(I16="Yes",I17="Yes"),"850 + 830 + 862: confirm by part whether the 850 or 862 is the firm order",IF(AND(I16="Yes",I17="No"),"850 + 830, no 862",IF(AND(I16="No",I17="No"),"850 only: the PO is the demand signal","850 + 862, no 830: confirm with the guide"))))))</f>
        <v/>
      </c>
      <c r="J18" s="23" t="str">
        <f aca="false">IF(AND(J14="",J16="",J17=""),"",IF(OR(J14="",J16="",J17="",J14="Not confirmed",J16="Not confirmed",J17="Not confirmed"),"Answer the document questions",IF(J14="No","No 850: not a purchase order program",IF(AND(J16="Yes",J17="Yes"),"850 + 830 + 862: confirm by part whether the 850 or 862 is the firm order",IF(AND(J16="Yes",J17="No"),"850 + 830, no 862",IF(AND(J16="No",J17="No"),"850 only: the PO is the demand signal","850 + 862, no 830: confirm with the guide"))))))</f>
        <v/>
      </c>
      <c r="K18" s="23" t="str">
        <f aca="false">IF(AND(K14="",K16="",K17=""),"",IF(OR(K14="",K16="",K17="",K14="Not confirmed",K16="Not confirmed",K17="Not confirmed"),"Answer the document questions",IF(K14="No","No 850: not a purchase order program",IF(AND(K16="Yes",K17="Yes"),"850 + 830 + 862: confirm by part whether the 850 or 862 is the firm order",IF(AND(K16="Yes",K17="No"),"850 + 830, no 862",IF(AND(K16="No",K17="No"),"850 only: the PO is the demand signal","850 + 862, no 830: confirm with the guide"))))))</f>
        <v/>
      </c>
      <c r="L18" s="23" t="str">
        <f aca="false">IF(AND(L14="",L16="",L17=""),"",IF(OR(L14="",L16="",L17="",L14="Not confirmed",L16="Not confirmed",L17="Not confirmed"),"Answer the document questions",IF(L14="No","No 850: not a purchase order program",IF(AND(L16="Yes",L17="Yes"),"850 + 830 + 862: confirm by part whether the 850 or 862 is the firm order",IF(AND(L16="Yes",L17="No"),"850 + 830, no 862",IF(AND(L16="No",L17="No"),"850 only: the PO is the demand signal","850 + 862, no 830: confirm with the guide"))))))</f>
        <v/>
      </c>
      <c r="M18" s="23" t="str">
        <f aca="false">IF(AND(M14="",M16="",M17=""),"",IF(OR(M14="",M16="",M17="",M14="Not confirmed",M16="Not confirmed",M17="Not confirmed"),"Answer the document questions",IF(M14="No","No 850: not a purchase order program",IF(AND(M16="Yes",M17="Yes"),"850 + 830 + 862: confirm by part whether the 850 or 862 is the firm order",IF(AND(M16="Yes",M17="No"),"850 + 830, no 862",IF(AND(M16="No",M17="No"),"850 only: the PO is the demand signal","850 + 862, no 830: confirm with the guide"))))))</f>
        <v/>
      </c>
      <c r="O18" s="0" t="n">
        <v>0</v>
      </c>
    </row>
    <row r="19" customFormat="false" ht="19.5" hidden="false" customHeight="true" outlineLevel="0" collapsed="false">
      <c r="A19" s="7" t="s">
        <v>66</v>
      </c>
      <c r="B19" s="17"/>
      <c r="C19" s="17"/>
      <c r="D19" s="17"/>
      <c r="E19" s="17"/>
      <c r="F19" s="17"/>
      <c r="G19" s="17"/>
      <c r="H19" s="17"/>
      <c r="I19" s="17"/>
      <c r="J19" s="17"/>
      <c r="K19" s="17"/>
      <c r="L19" s="17"/>
      <c r="M19" s="17"/>
      <c r="O19" s="0" t="n">
        <v>0</v>
      </c>
    </row>
    <row r="20" customFormat="false" ht="31.5" hidden="false" customHeight="true" outlineLevel="0" collapsed="false">
      <c r="A20" s="18" t="s">
        <v>67</v>
      </c>
      <c r="B20" s="19" t="s">
        <v>68</v>
      </c>
      <c r="C20" s="20" t="s">
        <v>69</v>
      </c>
      <c r="D20" s="21"/>
      <c r="E20" s="21"/>
      <c r="F20" s="21"/>
      <c r="G20" s="21"/>
      <c r="H20" s="21"/>
      <c r="I20" s="21"/>
      <c r="J20" s="21"/>
      <c r="K20" s="21"/>
      <c r="L20" s="21"/>
      <c r="M20" s="21"/>
      <c r="O20" s="0" t="n">
        <v>1</v>
      </c>
    </row>
    <row r="21" customFormat="false" ht="31.5" hidden="false" customHeight="true" outlineLevel="0" collapsed="false">
      <c r="A21" s="18" t="s">
        <v>70</v>
      </c>
      <c r="B21" s="19" t="s">
        <v>71</v>
      </c>
      <c r="C21" s="20" t="s">
        <v>72</v>
      </c>
      <c r="D21" s="21"/>
      <c r="E21" s="21"/>
      <c r="F21" s="21"/>
      <c r="G21" s="21"/>
      <c r="H21" s="21"/>
      <c r="I21" s="21"/>
      <c r="J21" s="21"/>
      <c r="K21" s="21"/>
      <c r="L21" s="21"/>
      <c r="M21" s="21"/>
      <c r="O21" s="0" t="n">
        <v>1</v>
      </c>
    </row>
    <row r="22" customFormat="false" ht="19.5" hidden="false" customHeight="true" outlineLevel="0" collapsed="false">
      <c r="A22" s="7" t="s">
        <v>73</v>
      </c>
      <c r="B22" s="17"/>
      <c r="C22" s="17"/>
      <c r="D22" s="17"/>
      <c r="E22" s="17"/>
      <c r="F22" s="17"/>
      <c r="G22" s="17"/>
      <c r="H22" s="17"/>
      <c r="I22" s="17"/>
      <c r="J22" s="17"/>
      <c r="K22" s="17"/>
      <c r="L22" s="17"/>
      <c r="M22" s="17"/>
      <c r="O22" s="0" t="n">
        <v>0</v>
      </c>
    </row>
    <row r="23" customFormat="false" ht="31.5" hidden="false" customHeight="true" outlineLevel="0" collapsed="false">
      <c r="A23" s="18" t="s">
        <v>74</v>
      </c>
      <c r="B23" s="19" t="s">
        <v>75</v>
      </c>
      <c r="C23" s="20" t="s">
        <v>56</v>
      </c>
      <c r="D23" s="21"/>
      <c r="E23" s="21"/>
      <c r="F23" s="21"/>
      <c r="G23" s="21"/>
      <c r="H23" s="21"/>
      <c r="I23" s="21"/>
      <c r="J23" s="21"/>
      <c r="K23" s="21"/>
      <c r="L23" s="21"/>
      <c r="M23" s="21"/>
      <c r="O23" s="0" t="n">
        <v>1</v>
      </c>
    </row>
    <row r="24" customFormat="false" ht="31.5" hidden="false" customHeight="true" outlineLevel="0" collapsed="false">
      <c r="A24" s="18" t="s">
        <v>76</v>
      </c>
      <c r="B24" s="19" t="s">
        <v>77</v>
      </c>
      <c r="C24" s="20" t="s">
        <v>78</v>
      </c>
      <c r="D24" s="21"/>
      <c r="E24" s="21"/>
      <c r="F24" s="21"/>
      <c r="G24" s="21"/>
      <c r="H24" s="21"/>
      <c r="I24" s="21"/>
      <c r="J24" s="21"/>
      <c r="K24" s="21"/>
      <c r="L24" s="21"/>
      <c r="M24" s="21"/>
      <c r="O24" s="0" t="n">
        <v>1</v>
      </c>
    </row>
    <row r="25" customFormat="false" ht="31.5" hidden="false" customHeight="true" outlineLevel="0" collapsed="false">
      <c r="A25" s="18" t="s">
        <v>79</v>
      </c>
      <c r="B25" s="19" t="s">
        <v>80</v>
      </c>
      <c r="C25" s="20" t="s">
        <v>81</v>
      </c>
      <c r="D25" s="21"/>
      <c r="E25" s="21"/>
      <c r="F25" s="21"/>
      <c r="G25" s="21"/>
      <c r="H25" s="21"/>
      <c r="I25" s="21"/>
      <c r="J25" s="21"/>
      <c r="K25" s="21"/>
      <c r="L25" s="21"/>
      <c r="M25" s="21"/>
      <c r="O25" s="0" t="n">
        <v>1</v>
      </c>
    </row>
    <row r="26" customFormat="false" ht="31.5" hidden="false" customHeight="true" outlineLevel="0" collapsed="false">
      <c r="A26" s="18" t="s">
        <v>82</v>
      </c>
      <c r="B26" s="19" t="s">
        <v>83</v>
      </c>
      <c r="C26" s="20" t="s">
        <v>84</v>
      </c>
      <c r="D26" s="21"/>
      <c r="E26" s="21"/>
      <c r="F26" s="21"/>
      <c r="G26" s="21"/>
      <c r="H26" s="21"/>
      <c r="I26" s="21"/>
      <c r="J26" s="21"/>
      <c r="K26" s="21"/>
      <c r="L26" s="21"/>
      <c r="M26" s="21"/>
      <c r="O26" s="0" t="n">
        <v>1</v>
      </c>
    </row>
    <row r="27" customFormat="false" ht="19.5" hidden="false" customHeight="true" outlineLevel="0" collapsed="false">
      <c r="A27" s="7" t="s">
        <v>85</v>
      </c>
      <c r="B27" s="17"/>
      <c r="C27" s="17"/>
      <c r="D27" s="17"/>
      <c r="E27" s="17"/>
      <c r="F27" s="17"/>
      <c r="G27" s="17"/>
      <c r="H27" s="17"/>
      <c r="I27" s="17"/>
      <c r="J27" s="17"/>
      <c r="K27" s="17"/>
      <c r="L27" s="17"/>
      <c r="M27" s="17"/>
      <c r="O27" s="0" t="n">
        <v>0</v>
      </c>
    </row>
    <row r="28" customFormat="false" ht="31.5" hidden="false" customHeight="true" outlineLevel="0" collapsed="false">
      <c r="A28" s="18" t="s">
        <v>86</v>
      </c>
      <c r="B28" s="19" t="s">
        <v>87</v>
      </c>
      <c r="C28" s="20" t="s">
        <v>88</v>
      </c>
      <c r="D28" s="21"/>
      <c r="E28" s="21"/>
      <c r="F28" s="21"/>
      <c r="G28" s="21"/>
      <c r="H28" s="21"/>
      <c r="I28" s="21"/>
      <c r="J28" s="21"/>
      <c r="K28" s="21"/>
      <c r="L28" s="21"/>
      <c r="M28" s="21"/>
      <c r="O28" s="0" t="n">
        <v>1</v>
      </c>
    </row>
    <row r="29" customFormat="false" ht="31.5" hidden="false" customHeight="true" outlineLevel="0" collapsed="false">
      <c r="A29" s="18" t="s">
        <v>89</v>
      </c>
      <c r="B29" s="19" t="s">
        <v>90</v>
      </c>
      <c r="C29" s="20" t="s">
        <v>91</v>
      </c>
      <c r="D29" s="21"/>
      <c r="E29" s="21"/>
      <c r="F29" s="21"/>
      <c r="G29" s="21"/>
      <c r="H29" s="21"/>
      <c r="I29" s="21"/>
      <c r="J29" s="21"/>
      <c r="K29" s="21"/>
      <c r="L29" s="21"/>
      <c r="M29" s="21"/>
      <c r="O29" s="0" t="n">
        <v>1</v>
      </c>
    </row>
    <row r="30" customFormat="false" ht="19.5" hidden="false" customHeight="true" outlineLevel="0" collapsed="false">
      <c r="A30" s="7" t="s">
        <v>92</v>
      </c>
      <c r="B30" s="17"/>
      <c r="C30" s="17"/>
      <c r="D30" s="17"/>
      <c r="E30" s="17"/>
      <c r="F30" s="17"/>
      <c r="G30" s="17"/>
      <c r="H30" s="17"/>
      <c r="I30" s="17"/>
      <c r="J30" s="17"/>
      <c r="K30" s="17"/>
      <c r="L30" s="17"/>
      <c r="M30" s="17"/>
      <c r="O30" s="0" t="n">
        <v>0</v>
      </c>
    </row>
    <row r="31" customFormat="false" ht="31.5" hidden="false" customHeight="true" outlineLevel="0" collapsed="false">
      <c r="A31" s="18" t="s">
        <v>93</v>
      </c>
      <c r="B31" s="19" t="s">
        <v>94</v>
      </c>
      <c r="C31" s="20" t="s">
        <v>72</v>
      </c>
      <c r="D31" s="21"/>
      <c r="E31" s="21"/>
      <c r="F31" s="21"/>
      <c r="G31" s="21"/>
      <c r="H31" s="21"/>
      <c r="I31" s="21"/>
      <c r="J31" s="21"/>
      <c r="K31" s="21"/>
      <c r="L31" s="21"/>
      <c r="M31" s="21"/>
      <c r="O31" s="0" t="n">
        <v>1</v>
      </c>
    </row>
    <row r="32" customFormat="false" ht="31.5" hidden="false" customHeight="true" outlineLevel="0" collapsed="false">
      <c r="A32" s="18" t="s">
        <v>95</v>
      </c>
      <c r="B32" s="19" t="s">
        <v>96</v>
      </c>
      <c r="C32" s="20" t="s">
        <v>97</v>
      </c>
      <c r="D32" s="21"/>
      <c r="E32" s="21"/>
      <c r="F32" s="21"/>
      <c r="G32" s="21"/>
      <c r="H32" s="21"/>
      <c r="I32" s="21"/>
      <c r="J32" s="21"/>
      <c r="K32" s="21"/>
      <c r="L32" s="21"/>
      <c r="M32" s="21"/>
      <c r="O32" s="0" t="n">
        <v>1</v>
      </c>
    </row>
    <row r="33" customFormat="false" ht="31.5" hidden="false" customHeight="true" outlineLevel="0" collapsed="false">
      <c r="A33" s="18" t="s">
        <v>98</v>
      </c>
      <c r="B33" s="19" t="s">
        <v>99</v>
      </c>
      <c r="C33" s="20" t="s">
        <v>56</v>
      </c>
      <c r="D33" s="21"/>
      <c r="E33" s="21"/>
      <c r="F33" s="21"/>
      <c r="G33" s="21"/>
      <c r="H33" s="21"/>
      <c r="I33" s="21"/>
      <c r="J33" s="21"/>
      <c r="K33" s="21"/>
      <c r="L33" s="21"/>
      <c r="M33" s="21"/>
      <c r="O33" s="0" t="n">
        <v>1</v>
      </c>
    </row>
    <row r="34" customFormat="false" ht="19.5" hidden="false" customHeight="true" outlineLevel="0" collapsed="false">
      <c r="A34" s="7" t="s">
        <v>100</v>
      </c>
      <c r="B34" s="17"/>
      <c r="C34" s="17"/>
      <c r="D34" s="17"/>
      <c r="E34" s="17"/>
      <c r="F34" s="17"/>
      <c r="G34" s="17"/>
      <c r="H34" s="17"/>
      <c r="I34" s="17"/>
      <c r="J34" s="17"/>
      <c r="K34" s="17"/>
      <c r="L34" s="17"/>
      <c r="M34" s="17"/>
      <c r="O34" s="0" t="n">
        <v>0</v>
      </c>
    </row>
    <row r="35" customFormat="false" ht="31.5" hidden="false" customHeight="true" outlineLevel="0" collapsed="false">
      <c r="A35" s="18" t="s">
        <v>101</v>
      </c>
      <c r="B35" s="19" t="s">
        <v>102</v>
      </c>
      <c r="C35" s="20" t="s">
        <v>103</v>
      </c>
      <c r="D35" s="21"/>
      <c r="E35" s="21"/>
      <c r="F35" s="21"/>
      <c r="G35" s="21"/>
      <c r="H35" s="21"/>
      <c r="I35" s="21"/>
      <c r="J35" s="21"/>
      <c r="K35" s="21"/>
      <c r="L35" s="21"/>
      <c r="M35" s="21"/>
      <c r="O35" s="0" t="n">
        <v>1</v>
      </c>
    </row>
    <row r="36" customFormat="false" ht="31.5" hidden="false" customHeight="true" outlineLevel="0" collapsed="false">
      <c r="A36" s="18" t="s">
        <v>104</v>
      </c>
      <c r="B36" s="19" t="s">
        <v>105</v>
      </c>
      <c r="C36" s="20" t="s">
        <v>106</v>
      </c>
      <c r="D36" s="21"/>
      <c r="E36" s="21"/>
      <c r="F36" s="21"/>
      <c r="G36" s="21"/>
      <c r="H36" s="21"/>
      <c r="I36" s="21"/>
      <c r="J36" s="21"/>
      <c r="K36" s="21"/>
      <c r="L36" s="21"/>
      <c r="M36" s="21"/>
      <c r="O36" s="0" t="n">
        <v>1</v>
      </c>
    </row>
    <row r="37" customFormat="false" ht="31.5" hidden="false" customHeight="true" outlineLevel="0" collapsed="false">
      <c r="A37" s="18" t="s">
        <v>107</v>
      </c>
      <c r="B37" s="19" t="s">
        <v>108</v>
      </c>
      <c r="C37" s="20" t="s">
        <v>56</v>
      </c>
      <c r="D37" s="21"/>
      <c r="E37" s="21"/>
      <c r="F37" s="21"/>
      <c r="G37" s="21"/>
      <c r="H37" s="21"/>
      <c r="I37" s="21"/>
      <c r="J37" s="21"/>
      <c r="K37" s="21"/>
      <c r="L37" s="21"/>
      <c r="M37" s="21"/>
      <c r="O37" s="0" t="n">
        <v>1</v>
      </c>
    </row>
    <row r="38" customFormat="false" ht="31.5" hidden="false" customHeight="true" outlineLevel="0" collapsed="false">
      <c r="A38" s="18" t="s">
        <v>109</v>
      </c>
      <c r="B38" s="19" t="s">
        <v>110</v>
      </c>
      <c r="C38" s="20" t="s">
        <v>56</v>
      </c>
      <c r="D38" s="21"/>
      <c r="E38" s="21"/>
      <c r="F38" s="21"/>
      <c r="G38" s="21"/>
      <c r="H38" s="21"/>
      <c r="I38" s="21"/>
      <c r="J38" s="21"/>
      <c r="K38" s="21"/>
      <c r="L38" s="21"/>
      <c r="M38" s="21"/>
      <c r="O38" s="0" t="n">
        <v>1</v>
      </c>
    </row>
    <row r="39" customFormat="false" ht="31.5" hidden="false" customHeight="true" outlineLevel="0" collapsed="false">
      <c r="A39" s="18" t="s">
        <v>111</v>
      </c>
      <c r="B39" s="19" t="s">
        <v>112</v>
      </c>
      <c r="C39" s="20" t="s">
        <v>113</v>
      </c>
      <c r="D39" s="21"/>
      <c r="E39" s="21"/>
      <c r="F39" s="21"/>
      <c r="G39" s="21"/>
      <c r="H39" s="21"/>
      <c r="I39" s="21"/>
      <c r="J39" s="21"/>
      <c r="K39" s="21"/>
      <c r="L39" s="21"/>
      <c r="M39" s="21"/>
      <c r="O39" s="0" t="n">
        <v>1</v>
      </c>
    </row>
    <row r="40" customFormat="false" ht="19.5" hidden="false" customHeight="true" outlineLevel="0" collapsed="false">
      <c r="A40" s="7" t="s">
        <v>114</v>
      </c>
      <c r="B40" s="17"/>
      <c r="C40" s="17"/>
      <c r="D40" s="17"/>
      <c r="E40" s="17"/>
      <c r="F40" s="17"/>
      <c r="G40" s="17"/>
      <c r="H40" s="17"/>
      <c r="I40" s="17"/>
      <c r="J40" s="17"/>
      <c r="K40" s="17"/>
      <c r="L40" s="17"/>
      <c r="M40" s="17"/>
      <c r="O40" s="0" t="n">
        <v>0</v>
      </c>
    </row>
    <row r="41" customFormat="false" ht="31.5" hidden="false" customHeight="true" outlineLevel="0" collapsed="false">
      <c r="A41" s="18" t="s">
        <v>115</v>
      </c>
      <c r="B41" s="19" t="s">
        <v>116</v>
      </c>
      <c r="C41" s="20" t="s">
        <v>117</v>
      </c>
      <c r="D41" s="21"/>
      <c r="E41" s="21"/>
      <c r="F41" s="21"/>
      <c r="G41" s="21"/>
      <c r="H41" s="21"/>
      <c r="I41" s="21"/>
      <c r="J41" s="21"/>
      <c r="K41" s="21"/>
      <c r="L41" s="21"/>
      <c r="M41" s="21"/>
      <c r="O41" s="0" t="n">
        <v>1</v>
      </c>
    </row>
    <row r="42" customFormat="false" ht="31.5" hidden="false" customHeight="true" outlineLevel="0" collapsed="false">
      <c r="A42" s="18" t="s">
        <v>118</v>
      </c>
      <c r="B42" s="19" t="s">
        <v>119</v>
      </c>
      <c r="C42" s="20" t="s">
        <v>120</v>
      </c>
      <c r="D42" s="21"/>
      <c r="E42" s="21"/>
      <c r="F42" s="21"/>
      <c r="G42" s="21"/>
      <c r="H42" s="21"/>
      <c r="I42" s="21"/>
      <c r="J42" s="21"/>
      <c r="K42" s="21"/>
      <c r="L42" s="21"/>
      <c r="M42" s="21"/>
      <c r="O42" s="0" t="n">
        <v>1</v>
      </c>
    </row>
    <row r="43" customFormat="false" ht="31.5" hidden="false" customHeight="true" outlineLevel="0" collapsed="false">
      <c r="A43" s="18" t="s">
        <v>121</v>
      </c>
      <c r="B43" s="19" t="s">
        <v>122</v>
      </c>
      <c r="C43" s="20" t="s">
        <v>123</v>
      </c>
      <c r="D43" s="24"/>
      <c r="E43" s="24"/>
      <c r="F43" s="24"/>
      <c r="G43" s="24"/>
      <c r="H43" s="24"/>
      <c r="I43" s="24"/>
      <c r="J43" s="24"/>
      <c r="K43" s="24"/>
      <c r="L43" s="24"/>
      <c r="M43" s="24"/>
      <c r="O43" s="0" t="n">
        <v>1</v>
      </c>
    </row>
  </sheetData>
  <conditionalFormatting sqref="D8:M43">
    <cfRule type="cellIs" priority="2" operator="equal" aboveAverage="0" equalAverage="0" bottom="0" percent="0" rank="0" text="" dxfId="0">
      <formula>"Not confirmed"</formula>
    </cfRule>
  </conditionalFormatting>
  <conditionalFormatting sqref="D6:M6">
    <cfRule type="expression" priority="3" aboveAverage="0" equalAverage="0" bottom="0" percent="0" rank="0" text="" dxfId="1">
      <formula>AND(D6&lt;&gt;"",D6&gt;0)</formula>
    </cfRule>
    <cfRule type="expression" priority="4" aboveAverage="0" equalAverage="0" bottom="0" percent="0" rank="0" text="" dxfId="2">
      <formula>AND(D6&lt;&gt;"",D6=0)</formula>
    </cfRule>
  </conditionalFormatting>
  <dataValidations count="13">
    <dataValidation allowBlank="true" error="Pick an answer from the list." errorStyle="stop" errorTitle="Use the dropdown" operator="between" showDropDown="false" showErrorMessage="true" showInputMessage="false" sqref="D10:M10" type="list">
      <formula1>"X12,UN/EDIFACT,Odette,Other,Not confirmed"</formula1>
      <formula2>0</formula2>
    </dataValidation>
    <dataValidation allowBlank="true" error="Pick an answer from the list." errorStyle="stop" errorTitle="Use the dropdown" operator="between" showDropDown="false" showErrorMessage="true" showInputMessage="false" sqref="D14:M17 D23:M23 D33:M33 D38:M38" type="list">
      <formula1>"Yes,No,Not confirmed"</formula1>
      <formula2>0</formula2>
    </dataValidation>
    <dataValidation allowBlank="true" error="Pick an answer from the list." errorStyle="stop" errorTitle="Use the dropdown" operator="between" showDropDown="false" showErrorMessage="true" showInputMessage="false" sqref="D20:M20" type="list">
      <formula1>"Discrete,Blanket,Both,Not confirmed"</formula1>
      <formula2>0</formula2>
    </dataValidation>
    <dataValidation allowBlank="true" error="Pick an answer from the list." errorStyle="stop" errorTitle="Use the dropdown" operator="between" showDropDown="false" showErrorMessage="true" showInputMessage="false" sqref="D21:M21" type="list">
      <formula1>"The 850,The 862,The 830 firm horizon,Mixed by part,Not confirmed"</formula1>
      <formula2>0</formula2>
    </dataValidation>
    <dataValidation allowBlank="true" error="Pick an answer from the list." errorStyle="stop" errorTitle="Use the dropdown" operator="between" showDropDown="false" showErrorMessage="true" showInputMessage="false" sqref="D25:M25" type="list">
      <formula1>"Yes,No,Quantity and date only,Not confirmed"</formula1>
      <formula2>0</formula2>
    </dataValidation>
    <dataValidation allowBlank="true" error="Pick an answer from the list." errorStyle="stop" errorTitle="Use the dropdown" operator="between" showDropDown="false" showErrorMessage="true" showInputMessage="false" sqref="D26:M26" type="list">
      <formula1>"Change acknowledgment,Supplier change request,Both,No,Not confirmed"</formula1>
      <formula2>0</formula2>
    </dataValidation>
    <dataValidation allowBlank="true" error="Pick an answer from the list." errorStyle="stop" errorTitle="Use the dropdown" operator="between" showDropDown="false" showErrorMessage="true" showInputMessage="false" sqref="D28:M28" type="list">
      <formula1>"860,Replacement 850,Both,Not confirmed"</formula1>
      <formula2>0</formula2>
    </dataValidation>
    <dataValidation allowBlank="true" error="Pick an answer from the list." errorStyle="stop" errorTitle="Use the dropdown" operator="between" showDropDown="false" showErrorMessage="true" showInputMessage="false" sqref="D29:M29" type="list">
      <formula1>"860 line cancel,860 PO cancel,Both,Other,Not confirmed"</formula1>
      <formula2>0</formula2>
    </dataValidation>
    <dataValidation allowBlank="true" error="Pick an answer from the list." errorStyle="stop" errorTitle="Use the dropdown" operator="between" showDropDown="false" showErrorMessage="true" showInputMessage="false" sqref="D31:M31" type="list">
      <formula1>"The 850,The release,Maintained by supplier,Not confirmed"</formula1>
      <formula2>0</formula2>
    </dataValidation>
    <dataValidation allowBlank="true" error="Pick an answer from the list." errorStyle="stop" errorTitle="Use the dropdown" operator="between" showDropDown="false" showErrorMessage="true" showInputMessage="false" sqref="D32:M32" type="list">
      <formula1>"Ship date,Order date,Receipt date,Not confirmed"</formula1>
      <formula2>0</formula2>
    </dataValidation>
    <dataValidation allowBlank="true" error="Pick an answer from the list." errorStyle="stop" errorTitle="Use the dropdown" operator="between" showDropDown="false" showErrorMessage="true" showInputMessage="false" sqref="D35:M35" type="list">
      <formula1>"Customer plant,Dealer or end customer,Both,Not confirmed"</formula1>
      <formula2>0</formula2>
    </dataValidation>
    <dataValidation allowBlank="true" error="Pick an answer from the list." errorStyle="stop" errorTitle="Use the dropdown" operator="between" showDropDown="false" showErrorMessage="true" showInputMessage="false" sqref="D37:M37" type="list">
      <formula1>"Yes,No: pays from ASN and receipt,Not confirmed"</formula1>
      <formula2>0</formula2>
    </dataValidation>
    <dataValidation allowBlank="true" error="Pick an answer from the list." errorStyle="stop" errorTitle="Use the dropdown" operator="between" showDropDown="false" showErrorMessage="true" showInputMessage="false" sqref="D41:M41" type="list">
      <formula1>"Implementation guide,Supplier manual,Customer email or call,Not confirmed"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2026-10-29T19:41:14Z</dcterms:created>
  <dc:creator>openpyxl</dc:creator>
  <dc:description/>
  <dc:language>en-US</dc:language>
  <cp:lastModifiedBy/>
  <dcterms:modified xsi:type="dcterms:W3CDTF">2026-10-29T19:41:14Z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